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<sst xmlns="http://schemas.openxmlformats.org/spreadsheetml/2006/main" count="25" uniqueCount="25">
  <si>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</si>
  <si>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SAU001</t>
  </si>
  <si>
    <t xml:space="preserve">Ut</t>
  </si>
  <si>
    <t xml:space="preserve">Urinari de porcellana sanitària.</t>
  </si>
  <si>
    <r>
      <rPr>
        <b/>
        <sz val="7.80"/>
        <color rgb="FF000000"/>
        <rFont val="A"/>
        <family val="2"/>
      </rPr>
      <t xml:space="preserve">Urinari amb amb desguàs vist, funcionament sense aigua, sèrie Prestodry, model Quare S "PRESTO EQUIP", de 390x300x240 mm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</si>
  <si>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</si>
  <si>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</si>
  <si>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</si>
  <si>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</si>
  <si>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</si>
  <si>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</si>
  <si>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mt30uap010nb</t>
  </si>
  <si>
    <t xml:space="preserve">Ut</t>
  </si>
  <si>
    <t xml:space="preserve">Urinari de porcellana sanitària, funcionament sense aigua, sèrie Prestodry, model Quare S "PRESTO EQUIP", amb desguàs vist, sistema de bloqueig de males olors, color blanc, de 390x300x240 mm; inclús reixeta de desguàs i joc de fixació.</t>
  </si>
  <si>
    <t xml:space="preserve">mt30www010</t>
  </si>
  <si>
    <t xml:space="preserve">Ut</t>
  </si>
  <si>
    <t xml:space="preserve">Material auxiliar per a instal·lació d'aparell sanitari.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</si>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</sst>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0.58" customWidth="1"/>
    <col min="4" max="4" width="3.21" customWidth="1"/>
    <col min="5" max="5" width="72.27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508.800000</v>
      </c>
      <c r="H8" s="16">
        <f ca="1">ROUND(INDIRECT(ADDRESS(ROW()+(0), COLUMN()+(-2), 1))*INDIRECT(ADDRESS(ROW()+(0), COLUMN()+(-1), 1)), 2)</f>
        <v>508.800000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1.050000</v>
      </c>
      <c r="H9" s="20">
        <f ca="1">ROUND(INDIRECT(ADDRESS(ROW()+(0), COLUMN()+(-2), 1))*INDIRECT(ADDRESS(ROW()+(0), COLUMN()+(-1), 1)), 2)</f>
        <v>1.050000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1.541000</v>
      </c>
      <c r="G10" s="24">
        <v>24.080000</v>
      </c>
      <c r="H10" s="24">
        <f ca="1">ROUND(INDIRECT(ADDRESS(ROW()+(0), COLUMN()+(-2), 1))*INDIRECT(ADDRESS(ROW()+(0), COLUMN()+(-1), 1)), 2)</f>
        <v>37.110000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546.960000</v>
      </c>
      <c r="H11" s="16">
        <f ca="1">ROUND(INDIRECT(ADDRESS(ROW()+(0), COLUMN()+(-2), 1))*INDIRECT(ADDRESS(ROW()+(0), COLUMN()+(-1), 1))/100, 2)</f>
        <v>10.940000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557.900000</v>
      </c>
      <c r="H12" s="24">
        <f ca="1">ROUND(INDIRECT(ADDRESS(ROW()+(0), COLUMN()+(-2), 1))*INDIRECT(ADDRESS(ROW()+(0), COLUMN()+(-1), 1))/100, 2)</f>
        <v>16.740000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574.640000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