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<sst xmlns="http://schemas.openxmlformats.org/spreadsheetml/2006/main" count="28" uniqueCount="28">
  <si>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</si>
  <si>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SPI020</t>
  </si>
  <si>
    <t xml:space="preserve">Ut</t>
  </si>
  <si>
    <t xml:space="preserve">Inodor suspès.</t>
  </si>
  <si>
    <r>
      <rPr>
        <b/>
        <sz val="7.80"/>
        <color rgb="FF000000"/>
        <rFont val="A"/>
        <family val="2"/>
      </rPr>
      <t xml:space="preserve">Tassa de vàter amb tanc integrat, de porcellana sanitària, per a muntatge suspès, model Suspendido 87121 "PRESTO EQUIP", color blanc, amb seient de vàter extraïble i antilliscant i tapa, amb sortida per a connexió horitzontal, equipat amb fluxor model 1000 A "PRESTO EQUIP" fixat a bastidor metàl·lic regulable, model Regulable 18492 "PRESTO EQUIP"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</si>
  <si>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</si>
  <si>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</si>
  <si>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</si>
  <si>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</si>
  <si>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</si>
  <si>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</si>
  <si>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mt30ipp040d</t>
  </si>
  <si>
    <t xml:space="preserve">Ut</t>
  </si>
  <si>
    <t xml:space="preserve">Tassa de vàter amb tanc integrat, de porcellana sanitària, per a muntatge suspès, model Suspendido 87121 "PRESTO EQUIP", color blanc, amb seient de vàter extraïble i antilliscant i tapa, amb sortida per a connexió horitzontal, equipat amb fluxor model 1000 A "PRESTO EQUIP", amb possibilitat d'ús com bidet; per fixar al suport mitjançant 2 punts d'ancoratge.</t>
  </si>
  <si>
    <t xml:space="preserve">mt30asp020d</t>
  </si>
  <si>
    <t xml:space="preserve">Ut</t>
  </si>
  <si>
    <t xml:space="preserve">Bastidor metàl·lic regulable, model Regulable 18492 "PRESTO EQUIP", d'acer pintat amb polièster, com a suport d'inodor suspès i fluxor, per fixar sobre envans lleugers, de 495 mm d'amplada i 1050 a 1300 mm d'altura; inclús ancoratges, colze de desguàs de 110 mm de diàmetre i elements de connexió.</t>
  </si>
  <si>
    <t xml:space="preserve">mt30www010</t>
  </si>
  <si>
    <t xml:space="preserve">Ut</t>
  </si>
  <si>
    <t xml:space="preserve">Material auxiliar per a instal·lació d'aparell sanitari.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</si>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</sst>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2.15" customWidth="1"/>
    <col min="5" max="5" width="24.92" customWidth="1"/>
    <col min="6" max="6" width="16.03" customWidth="1"/>
    <col min="7" max="7" width="2.91" customWidth="1"/>
    <col min="8" max="8" width="6.41" customWidth="1"/>
    <col min="9" max="9" width="6.70" customWidth="1"/>
    <col min="10" max="10" width="4.3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393.300000</v>
      </c>
      <c r="J8" s="16"/>
      <c r="K8" s="16">
        <f ca="1">ROUND(INDIRECT(ADDRESS(ROW()+(0), COLUMN()+(-3), 1))*INDIRECT(ADDRESS(ROW()+(0), COLUMN()+(-2), 1)), 2)</f>
        <v>393.300000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221.600000</v>
      </c>
      <c r="J9" s="20"/>
      <c r="K9" s="20">
        <f ca="1">ROUND(INDIRECT(ADDRESS(ROW()+(0), COLUMN()+(-3), 1))*INDIRECT(ADDRESS(ROW()+(0), COLUMN()+(-2), 1)), 2)</f>
        <v>221.600000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1.050000</v>
      </c>
      <c r="J10" s="20"/>
      <c r="K10" s="20">
        <f ca="1">ROUND(INDIRECT(ADDRESS(ROW()+(0), COLUMN()+(-3), 1))*INDIRECT(ADDRESS(ROW()+(0), COLUMN()+(-2), 1)), 2)</f>
        <v>1.050000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1.699000</v>
      </c>
      <c r="I11" s="24">
        <v>24.080000</v>
      </c>
      <c r="J11" s="24"/>
      <c r="K11" s="24">
        <f ca="1">ROUND(INDIRECT(ADDRESS(ROW()+(0), COLUMN()+(-3), 1))*INDIRECT(ADDRESS(ROW()+(0), COLUMN()+(-2), 1)), 2)</f>
        <v>40.910000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656.860000</v>
      </c>
      <c r="J12" s="16"/>
      <c r="K12" s="16">
        <f ca="1">ROUND(INDIRECT(ADDRESS(ROW()+(0), COLUMN()+(-3), 1))*INDIRECT(ADDRESS(ROW()+(0), COLUMN()+(-2), 1))/100, 2)</f>
        <v>13.140000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670.000000</v>
      </c>
      <c r="J13" s="24"/>
      <c r="K13" s="24">
        <f ca="1">ROUND(INDIRECT(ADDRESS(ROW()+(0), COLUMN()+(-3), 1))*INDIRECT(ADDRESS(ROW()+(0), COLUMN()+(-2), 1))/100, 2)</f>
        <v>20.100000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690.100000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